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Berka\OneDrive - SSSF\Fundraising\Vision2020\2019\"/>
    </mc:Choice>
  </mc:AlternateContent>
  <xr:revisionPtr revIDLastSave="26" documentId="8_{9C045A12-F74E-4131-8223-B6BC6A8DAB3D}" xr6:coauthVersionLast="41" xr6:coauthVersionMax="41" xr10:uidLastSave="{54440FAC-B03B-46DA-8C05-BE5568D8823F}"/>
  <bookViews>
    <workbookView xWindow="3210" yWindow="0" windowWidth="23850" windowHeight="15600" xr2:uid="{00000000-000D-0000-FFFF-FFFF00000000}"/>
  </bookViews>
  <sheets>
    <sheet name="Vision2020_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" l="1"/>
  <c r="N7" i="1" l="1"/>
  <c r="N9" i="1" s="1"/>
  <c r="N6" i="1"/>
  <c r="N11" i="1" l="1"/>
  <c r="N13" i="1" s="1"/>
  <c r="N1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bberka</author>
  </authors>
  <commentList>
    <comment ref="N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Enter Donation Amount or Fundraising Goal Here</t>
        </r>
      </text>
    </comment>
  </commentList>
</comments>
</file>

<file path=xl/sharedStrings.xml><?xml version="1.0" encoding="utf-8"?>
<sst xmlns="http://schemas.openxmlformats.org/spreadsheetml/2006/main" count="16" uniqueCount="15">
  <si>
    <t>See complete campaign details at www.sssfonline.org/vision2020</t>
  </si>
  <si>
    <t xml:space="preserve">  - For Team Donations -</t>
  </si>
  <si>
    <t>?</t>
  </si>
  <si>
    <t>Plus MidwayUSA Foundation Match</t>
  </si>
  <si>
    <t>Plus MidwayUSA Foundation Match x 5%</t>
  </si>
  <si>
    <t>Money sent to my team endowment account at MidwayUSA Foundation (match eligible at MidwayUSA Foundation at variable rate)</t>
  </si>
  <si>
    <t>MidwayUSA Foundation match deposited to my team endowment account (variable rate)</t>
  </si>
  <si>
    <t>Cash grant from SSSF to my team in January, 2019</t>
  </si>
  <si>
    <t>SSSF retainer for growing new teams across the country</t>
  </si>
  <si>
    <t>Annual MidwayUSA Foundation cash grant benefit to my team, every year, FOREVER</t>
  </si>
  <si>
    <t>Total benefit for my team</t>
  </si>
  <si>
    <t>Total team endowment account benefit for my team</t>
  </si>
  <si>
    <t>Vision 20/20 donations to SSSF specified for my team</t>
  </si>
  <si>
    <t>Scholastic Shooting Sports Foundation 2019 Vision 20/20 Donation Calculator</t>
  </si>
  <si>
    <r>
      <t>SSSF Funding sent to my  team endowment account at MidwayUSA Foundation  (not match eligible at MidwayUSA Foundation).</t>
    </r>
    <r>
      <rPr>
        <sz val="11"/>
        <color rgb="FFFF0000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This match will only be available until the campaign raises $165,000.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</si>
</sst>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3" fillId="0" borderId="0" xfId="1"/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ssfonline.org/vision202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5"/>
  <sheetViews>
    <sheetView tabSelected="1" workbookViewId="0"/>
  </sheetViews>
  <sheetFormatPr defaultRowHeight="15" x14ac:dyDescent="0.25"/>
  <cols>
    <col min="1" max="1" width="5" customWidth="1"/>
    <col min="11" max="12" width="9.140625" customWidth="1"/>
    <col min="14" max="14" width="9" customWidth="1"/>
  </cols>
  <sheetData>
    <row r="2" spans="1:19" x14ac:dyDescent="0.25">
      <c r="J2" s="14" t="s">
        <v>13</v>
      </c>
      <c r="K2" s="14"/>
      <c r="L2" s="14"/>
      <c r="M2" s="14"/>
      <c r="N2" s="14"/>
    </row>
    <row r="3" spans="1:19" ht="21" customHeight="1" x14ac:dyDescent="0.25">
      <c r="J3" s="14"/>
      <c r="K3" s="14"/>
      <c r="L3" s="14"/>
      <c r="M3" s="14"/>
      <c r="N3" s="14"/>
    </row>
    <row r="4" spans="1:19" ht="21" customHeight="1" x14ac:dyDescent="0.25">
      <c r="J4" s="14" t="s">
        <v>1</v>
      </c>
      <c r="K4" s="15"/>
      <c r="L4" s="15"/>
      <c r="M4" s="15"/>
      <c r="N4" s="15"/>
    </row>
    <row r="5" spans="1:19" ht="27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6" t="s">
        <v>12</v>
      </c>
      <c r="N5" s="11">
        <v>10000</v>
      </c>
      <c r="O5" s="12"/>
      <c r="P5" s="12"/>
      <c r="Q5" s="12"/>
      <c r="R5" s="12"/>
      <c r="S5" s="12"/>
    </row>
    <row r="6" spans="1:19" ht="27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6" t="s">
        <v>7</v>
      </c>
      <c r="N6" s="4">
        <f>N5*0.5</f>
        <v>5000</v>
      </c>
      <c r="O6" s="12"/>
      <c r="P6" s="12"/>
      <c r="Q6" s="12"/>
      <c r="R6" s="12"/>
      <c r="S6" s="12"/>
    </row>
    <row r="7" spans="1:19" ht="27" customHeight="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7" t="s">
        <v>5</v>
      </c>
      <c r="N7" s="5">
        <f>N5*0.25</f>
        <v>2500</v>
      </c>
      <c r="O7" s="12"/>
      <c r="P7" s="12"/>
      <c r="Q7" s="12"/>
      <c r="R7" s="12"/>
      <c r="S7" s="12"/>
    </row>
    <row r="8" spans="1:19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7" t="s">
        <v>6</v>
      </c>
      <c r="N8" s="5" t="s">
        <v>2</v>
      </c>
      <c r="O8" s="12"/>
      <c r="P8" s="12"/>
      <c r="Q8" s="12"/>
      <c r="R8" s="12"/>
      <c r="S8" s="12"/>
    </row>
    <row r="9" spans="1:19" ht="39.75" customHeight="1" x14ac:dyDescent="0.25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5">
        <f>N7*5</f>
        <v>12500</v>
      </c>
      <c r="O9" s="12"/>
      <c r="P9" s="12"/>
      <c r="Q9" s="12"/>
      <c r="R9" s="12"/>
      <c r="S9" s="12"/>
    </row>
    <row r="10" spans="1:19" ht="27" customHeight="1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9" t="s">
        <v>8</v>
      </c>
      <c r="N10" s="10">
        <f>N5*0.25</f>
        <v>2500</v>
      </c>
      <c r="O10" s="12"/>
      <c r="P10" s="12"/>
      <c r="Q10" s="12"/>
      <c r="R10" s="12"/>
      <c r="S10" s="12"/>
    </row>
    <row r="11" spans="1:19" ht="27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6" t="s">
        <v>11</v>
      </c>
      <c r="N11" s="4">
        <f>SUM(N7:N9)</f>
        <v>15000</v>
      </c>
      <c r="O11" s="8" t="s">
        <v>3</v>
      </c>
      <c r="P11" s="12"/>
      <c r="Q11" s="12"/>
      <c r="R11" s="12"/>
      <c r="S11" s="12"/>
    </row>
    <row r="12" spans="1:19" ht="27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6" t="s">
        <v>10</v>
      </c>
      <c r="N12" s="4">
        <f>N11+N6</f>
        <v>20000</v>
      </c>
      <c r="O12" s="8" t="s">
        <v>3</v>
      </c>
      <c r="P12" s="12"/>
      <c r="Q12" s="12"/>
      <c r="R12" s="12"/>
      <c r="S12" s="12"/>
    </row>
    <row r="13" spans="1:19" ht="27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6" t="s">
        <v>9</v>
      </c>
      <c r="N13" s="4">
        <f>N11*0.05</f>
        <v>750</v>
      </c>
      <c r="O13" s="8" t="s">
        <v>4</v>
      </c>
      <c r="P13" s="12"/>
      <c r="Q13" s="12"/>
      <c r="R13" s="12"/>
      <c r="S13" s="12"/>
    </row>
    <row r="14" spans="1:19" x14ac:dyDescent="0.25">
      <c r="M14" s="1"/>
      <c r="N14" s="2"/>
    </row>
    <row r="15" spans="1:19" x14ac:dyDescent="0.25">
      <c r="J15" s="3" t="s">
        <v>0</v>
      </c>
    </row>
  </sheetData>
  <mergeCells count="3">
    <mergeCell ref="J2:N3"/>
    <mergeCell ref="J4:N4"/>
    <mergeCell ref="A9:M9"/>
  </mergeCells>
  <hyperlinks>
    <hyperlink ref="J15" r:id="rId1" xr:uid="{00000000-0004-0000-0000-000000000000}"/>
  </hyperlinks>
  <pageMargins left="0.7" right="0.7" top="0.75" bottom="0.75" header="0.3" footer="0.3"/>
  <pageSetup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7B960B165F88439A5834CD1A57289D" ma:contentTypeVersion="13" ma:contentTypeDescription="Create a new document." ma:contentTypeScope="" ma:versionID="cdfc432140cc07c0130ff4eae5af4a15">
  <xsd:schema xmlns:xsd="http://www.w3.org/2001/XMLSchema" xmlns:xs="http://www.w3.org/2001/XMLSchema" xmlns:p="http://schemas.microsoft.com/office/2006/metadata/properties" xmlns:ns3="36dbed4a-bb07-4b0a-9547-574ced0a2986" xmlns:ns4="946caff5-22d9-4eac-ba5e-e6e3d68087fb" targetNamespace="http://schemas.microsoft.com/office/2006/metadata/properties" ma:root="true" ma:fieldsID="fb28c503e9f0be5c7dd43cc2b56d0fa3" ns3:_="" ns4:_="">
    <xsd:import namespace="36dbed4a-bb07-4b0a-9547-574ced0a2986"/>
    <xsd:import namespace="946caff5-22d9-4eac-ba5e-e6e3d68087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ed4a-bb07-4b0a-9547-574ced0a298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caff5-22d9-4eac-ba5e-e6e3d68087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70ECFF-38F7-40BA-9606-CA4FD2864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dbed4a-bb07-4b0a-9547-574ced0a2986"/>
    <ds:schemaRef ds:uri="946caff5-22d9-4eac-ba5e-e6e3d68087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3214BD-68DD-4102-A1D1-C65615FB3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1AAB36-8643-4FF4-A9D7-75F7F8E5B68E}">
  <ds:schemaRefs>
    <ds:schemaRef ds:uri="http://purl.org/dc/elements/1.1/"/>
    <ds:schemaRef ds:uri="36dbed4a-bb07-4b0a-9547-574ced0a2986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46caff5-22d9-4eac-ba5e-e6e3d68087fb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Vision2020_2019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bberka</dc:creator>
  <cp:lastModifiedBy>Ben Berka</cp:lastModifiedBy>
  <dcterms:created xsi:type="dcterms:W3CDTF">2017-09-29T14:08:48Z</dcterms:created>
  <dcterms:modified xsi:type="dcterms:W3CDTF">2019-10-04T15:47:39Z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0x0101000B7B960B165F88439A5834CD1A57289D</vt:lpwstr>
  </property>
</Properties>
</file>